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на сайт для ФСТ\за 2017\"/>
    </mc:Choice>
  </mc:AlternateContent>
  <bookViews>
    <workbookView xWindow="0" yWindow="0" windowWidth="28800" windowHeight="12435" firstSheet="1" activeTab="1"/>
  </bookViews>
  <sheets>
    <sheet name="П1 тарифы" sheetId="5" state="hidden" r:id="rId1"/>
    <sheet name="П2 фхд" sheetId="2" r:id="rId2"/>
  </sheets>
  <definedNames>
    <definedName name="_ftn2" localSheetId="1">'П2 фхд'!#REF!</definedName>
    <definedName name="_ftnref2" localSheetId="1">'П2 фхд'!#REF!</definedName>
    <definedName name="_xlnm.Print_Area" localSheetId="1">'П2 фхд'!$A$1:$F$45</definedName>
  </definedNames>
  <calcPr calcId="152511"/>
</workbook>
</file>

<file path=xl/calcChain.xml><?xml version="1.0" encoding="utf-8"?>
<calcChain xmlns="http://schemas.openxmlformats.org/spreadsheetml/2006/main">
  <c r="F20" i="2" l="1"/>
  <c r="F19" i="2"/>
  <c r="F26" i="2" l="1"/>
</calcChain>
</file>

<file path=xl/sharedStrings.xml><?xml version="1.0" encoding="utf-8"?>
<sst xmlns="http://schemas.openxmlformats.org/spreadsheetml/2006/main" count="128" uniqueCount="93">
  <si>
    <t>Приложение 1</t>
  </si>
  <si>
    <t>к приказу ФСТ России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</si>
  <si>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</si>
  <si>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</si>
  <si>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</si>
  <si>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</si>
  <si>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</si>
  <si>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</si>
  <si>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</si>
  <si>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</si>
  <si>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</si>
  <si>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</si>
  <si>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</si>
  <si>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</si>
  <si>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</si>
  <si>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</si>
  <si>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</si>
  <si>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</si>
  <si>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</si>
  <si>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</si>
  <si>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</si>
  <si>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Диагностика</t>
  </si>
  <si>
    <t xml:space="preserve">Себестоимость оказания услуг </t>
  </si>
  <si>
    <t>12</t>
  </si>
  <si>
    <t>13</t>
  </si>
  <si>
    <t>14</t>
  </si>
  <si>
    <t>15</t>
  </si>
  <si>
    <t>16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</si>
  <si>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</si>
  <si>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</si>
  <si>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</si>
  <si>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 xml:space="preserve"> по транспортировке газа по трубопроводам</t>
  </si>
  <si>
    <t>Приложение 2а</t>
  </si>
  <si>
    <t>Итого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</si>
  <si>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</si>
  <si>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</si>
  <si>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</si>
  <si>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</si>
  <si>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</si>
  <si>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</si>
  <si>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ед.</t>
  </si>
  <si>
    <t>МВт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</si>
  <si>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</si>
  <si>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</si>
  <si>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</si>
  <si>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</si>
  <si>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</si>
  <si>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</si>
  <si>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</si>
  <si>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</si>
  <si>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</si>
  <si>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</si>
  <si>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</si>
  <si>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</si>
  <si>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</si>
  <si>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</si>
  <si>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</si>
  <si>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</si>
  <si>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</si>
  <si>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</si>
  <si>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</si>
  <si>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</si>
  <si>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</si>
  <si>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</si>
  <si>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</si>
  <si>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</si>
  <si>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</si>
  <si>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</si>
  <si>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</si>
  <si>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</si>
  <si>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</si>
  <si>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</si>
  <si>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</si>
  <si>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</si>
  <si>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</si>
  <si>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</si>
  <si>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</si>
  <si>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</si>
  <si>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</si>
  <si>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</si>
  <si>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</si>
  <si>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</si>
  <si>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</si>
  <si>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от "31" января 2011 г. № 36-э</t>
  </si>
  <si>
    <t>тариф на услуги по транспортировке газа по магистральным газопроводам</t>
  </si>
  <si>
    <t>№39-э/1 от 25.02.2015г.</t>
  </si>
  <si>
    <t>с 01.04.2015г.</t>
  </si>
  <si>
    <t>232,86</t>
  </si>
  <si>
    <t>Информация о тарифах на услуги АО "Чеченгазпром"</t>
  </si>
  <si>
    <t>Иинформация об основных показателях финансово-хозяйственной деятельности АО "Чеченгазпром"  за  2017 год</t>
  </si>
  <si>
    <t xml:space="preserve">  (наименование субъекта естественных монополий)        </t>
  </si>
  <si>
    <t>км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</si>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</sst>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164" fontId="9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10" xfId="0" applyNumberFormat="1" applyFont="1" applyBorder="1"/>
    <xf numFmtId="49" fontId="1" fillId="0" borderId="8" xfId="1" applyNumberFormat="1" applyFont="1" applyFill="1" applyBorder="1" applyAlignment="1" applyProtection="1">
      <alignment horizontal="center" vertical="center" wrapText="1"/>
    </xf>
    <xf numFmtId="0" fontId="1" fillId="0" borderId="6" xfId="1" applyNumberFormat="1" applyFont="1" applyFill="1" applyBorder="1" applyAlignment="1" applyProtection="1">
      <alignment horizontal="left" vertical="center" wrapText="1"/>
    </xf>
    <xf numFmtId="0" fontId="1" fillId="0" borderId="11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2" xfId="1" applyNumberFormat="1" applyFont="1" applyFill="1" applyBorder="1" applyAlignment="1" applyProtection="1">
      <alignment horizontal="center" vertical="center" wrapText="1"/>
    </xf>
    <xf numFmtId="0" fontId="2" fillId="0" borderId="9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2" fillId="0" borderId="4" xfId="1" applyNumberFormat="1" applyFont="1" applyFill="1" applyBorder="1" applyAlignment="1" applyProtection="1">
      <alignment vertical="center" wrapText="1"/>
    </xf>
    <xf numFmtId="0" fontId="1" fillId="0" borderId="4" xfId="1" applyNumberFormat="1" applyFont="1" applyFill="1" applyBorder="1" applyAlignment="1" applyProtection="1">
      <alignment vertical="center" wrapText="1"/>
    </xf>
    <xf numFmtId="0" fontId="1" fillId="0" borderId="5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3" xfId="0" applyFont="1" applyBorder="1"/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1" fillId="0" borderId="0" xfId="0" applyFont="1" applyAlignment="1">
      <alignment vertical="top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9" xfId="1" applyNumberFormat="1" applyFont="1" applyFill="1" applyBorder="1" applyAlignment="1" applyProtection="1">
      <alignment horizontal="center" vertical="center" wrapTex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8" fillId="0" borderId="17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20" xfId="1" applyNumberFormat="1" applyFont="1" applyFill="1" applyBorder="1" applyAlignment="1" applyProtection="1">
      <alignment horizontal="center" vertical="center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20" xfId="1" applyNumberFormat="1" applyFont="1" applyFill="1" applyBorder="1" applyAlignment="1" applyProtection="1">
      <alignment horizontal="center" vertical="center" wrapText="1"/>
    </xf>
    <xf numFmtId="49" fontId="1" fillId="2" borderId="25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6" xfId="1" applyNumberFormat="1" applyFont="1" applyFill="1" applyBorder="1" applyAlignment="1" applyProtection="1">
      <alignment vertical="center" wrapText="1"/>
    </xf>
    <xf numFmtId="3" fontId="6" fillId="0" borderId="7" xfId="1" applyNumberFormat="1" applyFont="1" applyFill="1" applyBorder="1" applyAlignment="1" applyProtection="1">
      <alignment vertical="center" wrapText="1"/>
    </xf>
    <xf numFmtId="3" fontId="1" fillId="0" borderId="14" xfId="1" applyNumberFormat="1" applyFont="1" applyFill="1" applyBorder="1" applyAlignment="1" applyProtection="1">
      <alignment vertical="center" wrapText="1"/>
    </xf>
    <xf numFmtId="3" fontId="1" fillId="0" borderId="6" xfId="1" applyNumberFormat="1" applyFont="1" applyFill="1" applyBorder="1" applyAlignment="1" applyProtection="1">
      <alignment vertical="center" wrapText="1"/>
    </xf>
    <xf numFmtId="3" fontId="1" fillId="0" borderId="7" xfId="1" applyNumberFormat="1" applyFont="1" applyFill="1" applyBorder="1" applyAlignment="1" applyProtection="1">
      <alignment vertical="center" wrapText="1"/>
    </xf>
    <xf numFmtId="3" fontId="2" fillId="0" borderId="17" xfId="1" applyNumberFormat="1" applyFont="1" applyFill="1" applyBorder="1" applyAlignment="1" applyProtection="1">
      <alignment horizontal="right" vertical="center" wrapText="1"/>
    </xf>
    <xf numFmtId="3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4" xfId="1" applyNumberFormat="1" applyFont="1" applyFill="1" applyBorder="1" applyAlignment="1" applyProtection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23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ФАКТ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opLeftCell="A4" zoomScale="120" zoomScaleNormal="120" workbookViewId="0">
      <selection activeCell="D9" sqref="D9:D10"/>
    </sheetView>
  </sheetViews>
  <sheetFormatPr defaultColWidth="16.28515625" defaultRowHeight="12.75" x14ac:dyDescent="0.2"/>
  <cols>
    <col min="1" max="1" width="50.28515625" style="1" customWidth="1"/>
    <col min="2" max="2" width="9.140625" style="1" customWidth="1"/>
    <col min="3" max="4" width="22.28515625" style="5" customWidth="1"/>
    <col min="5" max="5" width="19.85546875" style="6" customWidth="1"/>
    <col min="6" max="6" width="17.7109375" style="6" customWidth="1"/>
    <col min="7" max="251" width="7.7109375" style="6" customWidth="1"/>
    <col min="252" max="252" width="71" style="6" customWidth="1"/>
    <col min="253" max="253" width="6.28515625" style="6" customWidth="1"/>
    <col min="254" max="254" width="18" style="6" customWidth="1"/>
    <col min="255" max="16384" width="16.28515625" style="6"/>
  </cols>
  <sheetData>
    <row r="1" spans="1:15" ht="15.75" x14ac:dyDescent="0.25">
      <c r="F1" s="4" t="s">
        <v>0</v>
      </c>
    </row>
    <row r="2" spans="1:15" ht="15.75" x14ac:dyDescent="0.25">
      <c r="F2" s="4" t="s">
        <v>1</v>
      </c>
    </row>
    <row r="3" spans="1:15" ht="15.75" x14ac:dyDescent="0.25">
      <c r="F3" s="4" t="s">
        <v>83</v>
      </c>
    </row>
    <row r="4" spans="1:15" ht="27" customHeight="1" x14ac:dyDescent="0.25">
      <c r="F4" s="4"/>
    </row>
    <row r="5" spans="1:15" ht="20.25" customHeight="1" x14ac:dyDescent="0.25">
      <c r="A5" s="62" t="s">
        <v>88</v>
      </c>
      <c r="B5" s="62"/>
      <c r="C5" s="62"/>
      <c r="D5" s="62"/>
      <c r="E5" s="62"/>
      <c r="F5" s="62"/>
      <c r="I5" s="7"/>
    </row>
    <row r="6" spans="1:15" ht="15" customHeight="1" x14ac:dyDescent="0.25">
      <c r="A6" s="25"/>
      <c r="B6" s="25"/>
      <c r="C6" s="61" t="s">
        <v>28</v>
      </c>
      <c r="D6" s="61"/>
      <c r="E6" s="61"/>
      <c r="F6" s="31"/>
    </row>
    <row r="7" spans="1:15" ht="15.75" x14ac:dyDescent="0.2">
      <c r="A7" s="63" t="s">
        <v>31</v>
      </c>
      <c r="B7" s="63"/>
      <c r="C7" s="63"/>
      <c r="D7" s="63"/>
      <c r="E7" s="63"/>
      <c r="F7" s="63"/>
    </row>
    <row r="8" spans="1:15" ht="15.75" x14ac:dyDescent="0.2">
      <c r="A8" s="26"/>
      <c r="B8" s="26"/>
      <c r="C8" s="26"/>
      <c r="D8" s="26"/>
      <c r="E8" s="26"/>
      <c r="F8" s="26"/>
    </row>
    <row r="9" spans="1:15" ht="12.75" customHeight="1" x14ac:dyDescent="0.2">
      <c r="A9" s="64" t="s">
        <v>46</v>
      </c>
      <c r="B9" s="66" t="s">
        <v>2</v>
      </c>
      <c r="C9" s="66" t="s">
        <v>79</v>
      </c>
      <c r="D9" s="64" t="s">
        <v>29</v>
      </c>
      <c r="E9" s="68" t="s">
        <v>30</v>
      </c>
      <c r="F9" s="64" t="s">
        <v>80</v>
      </c>
      <c r="O9" s="7"/>
    </row>
    <row r="10" spans="1:15" s="7" customFormat="1" ht="94.5" customHeight="1" x14ac:dyDescent="0.2">
      <c r="A10" s="65"/>
      <c r="B10" s="67"/>
      <c r="C10" s="67"/>
      <c r="D10" s="65"/>
      <c r="E10" s="69"/>
      <c r="F10" s="65"/>
    </row>
    <row r="11" spans="1:15" s="7" customFormat="1" x14ac:dyDescent="0.2">
      <c r="A11" s="8">
        <v>1</v>
      </c>
      <c r="B11" s="12" t="s">
        <v>9</v>
      </c>
      <c r="C11" s="37" t="s">
        <v>3</v>
      </c>
      <c r="D11" s="9" t="s">
        <v>4</v>
      </c>
      <c r="E11" s="9" t="s">
        <v>5</v>
      </c>
      <c r="F11" s="9" t="s">
        <v>6</v>
      </c>
    </row>
    <row r="12" spans="1:15" s="7" customFormat="1" ht="31.5" x14ac:dyDescent="0.2">
      <c r="A12" s="52" t="s">
        <v>84</v>
      </c>
      <c r="B12" s="34" t="s">
        <v>11</v>
      </c>
      <c r="C12" s="32" t="s">
        <v>85</v>
      </c>
      <c r="D12" s="34" t="s">
        <v>86</v>
      </c>
      <c r="E12" s="34"/>
      <c r="F12" s="34" t="s">
        <v>87</v>
      </c>
    </row>
    <row r="13" spans="1:15" s="7" customFormat="1" ht="15.75" x14ac:dyDescent="0.2">
      <c r="A13" s="52"/>
      <c r="B13" s="35" t="s">
        <v>12</v>
      </c>
      <c r="C13" s="32"/>
      <c r="D13" s="34"/>
      <c r="E13" s="34"/>
      <c r="F13" s="34"/>
    </row>
    <row r="14" spans="1:15" ht="12.75" customHeight="1" x14ac:dyDescent="0.2">
      <c r="A14" s="13"/>
      <c r="B14" s="35" t="s">
        <v>13</v>
      </c>
      <c r="C14" s="16"/>
      <c r="D14" s="35"/>
      <c r="E14" s="21"/>
      <c r="F14" s="19"/>
    </row>
    <row r="15" spans="1:15" x14ac:dyDescent="0.2">
      <c r="A15" s="13"/>
      <c r="B15" s="35" t="s">
        <v>14</v>
      </c>
      <c r="C15" s="16"/>
      <c r="D15" s="35"/>
      <c r="E15" s="22"/>
      <c r="F15" s="20"/>
    </row>
    <row r="16" spans="1:15" x14ac:dyDescent="0.2">
      <c r="A16" s="15"/>
      <c r="B16" s="35" t="s">
        <v>15</v>
      </c>
      <c r="C16" s="16"/>
      <c r="D16" s="35"/>
      <c r="E16" s="22"/>
      <c r="F16" s="20"/>
    </row>
    <row r="17" spans="1:6" x14ac:dyDescent="0.2">
      <c r="A17" s="15"/>
      <c r="B17" s="35" t="s">
        <v>16</v>
      </c>
      <c r="C17" s="16"/>
      <c r="D17" s="35"/>
      <c r="E17" s="22"/>
      <c r="F17" s="20"/>
    </row>
    <row r="18" spans="1:6" x14ac:dyDescent="0.2">
      <c r="A18" s="15"/>
      <c r="B18" s="35" t="s">
        <v>17</v>
      </c>
      <c r="C18" s="16"/>
      <c r="D18" s="35"/>
      <c r="E18" s="22"/>
      <c r="F18" s="20"/>
    </row>
    <row r="19" spans="1:6" x14ac:dyDescent="0.2">
      <c r="A19" s="15"/>
      <c r="B19" s="35" t="s">
        <v>18</v>
      </c>
      <c r="C19" s="16"/>
      <c r="D19" s="35"/>
      <c r="E19" s="22"/>
      <c r="F19" s="20"/>
    </row>
    <row r="20" spans="1:6" x14ac:dyDescent="0.2">
      <c r="A20" s="15"/>
      <c r="B20" s="35" t="s">
        <v>19</v>
      </c>
      <c r="C20" s="16"/>
      <c r="D20" s="35"/>
      <c r="E20" s="22"/>
      <c r="F20" s="20"/>
    </row>
    <row r="21" spans="1:6" x14ac:dyDescent="0.2">
      <c r="A21" s="33"/>
      <c r="B21" s="36" t="s">
        <v>10</v>
      </c>
      <c r="C21" s="28"/>
      <c r="D21" s="36"/>
      <c r="E21" s="23"/>
      <c r="F21" s="24"/>
    </row>
    <row r="22" spans="1:6" s="10" customFormat="1" x14ac:dyDescent="0.2">
      <c r="A22" s="2"/>
      <c r="B22" s="29"/>
      <c r="C22" s="29"/>
      <c r="D22" s="29"/>
      <c r="E22" s="6"/>
      <c r="F22" s="6"/>
    </row>
    <row r="23" spans="1:6" x14ac:dyDescent="0.2">
      <c r="A23" s="1" t="s">
        <v>8</v>
      </c>
    </row>
    <row r="24" spans="1:6" ht="39.75" customHeight="1" x14ac:dyDescent="0.2">
      <c r="A24" s="60" t="s">
        <v>73</v>
      </c>
      <c r="B24" s="60"/>
      <c r="C24" s="60"/>
      <c r="D24" s="60"/>
      <c r="E24" s="60"/>
      <c r="F24" s="60"/>
    </row>
    <row r="25" spans="1:6" ht="12.75" customHeight="1" x14ac:dyDescent="0.2">
      <c r="A25" s="60" t="s">
        <v>82</v>
      </c>
      <c r="B25" s="60"/>
      <c r="C25" s="60"/>
      <c r="D25" s="60"/>
      <c r="E25" s="60"/>
      <c r="F25" s="60"/>
    </row>
    <row r="26" spans="1:6" ht="26.25" customHeight="1" x14ac:dyDescent="0.2">
      <c r="A26" s="60" t="s">
        <v>81</v>
      </c>
      <c r="B26" s="60"/>
      <c r="C26" s="60"/>
      <c r="D26" s="60"/>
      <c r="E26" s="60"/>
      <c r="F26" s="60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3" zoomScale="130" zoomScaleNormal="130" zoomScaleSheetLayoutView="140" workbookViewId="0">
      <selection activeCell="F18" sqref="F18"/>
    </sheetView>
  </sheetViews>
  <sheetFormatPr defaultColWidth="16.42578125" defaultRowHeight="12.75" x14ac:dyDescent="0.2"/>
  <cols>
    <col min="1" max="1" width="58.7109375" style="1" customWidth="1"/>
    <col min="2" max="2" width="7.5703125" style="5" customWidth="1"/>
    <col min="3" max="3" width="12.85546875" style="5" customWidth="1"/>
    <col min="4" max="4" width="19.5703125" style="5" customWidth="1"/>
    <col min="5" max="5" width="19.85546875" style="5" customWidth="1"/>
    <col min="6" max="7" width="13.140625" style="6" customWidth="1"/>
    <col min="8" max="251" width="7.7109375" style="6" customWidth="1"/>
    <col min="252" max="252" width="71" style="6" customWidth="1"/>
    <col min="253" max="253" width="6.28515625" style="6" customWidth="1"/>
    <col min="254" max="254" width="18" style="6" customWidth="1"/>
    <col min="255" max="255" width="16.28515625" style="6" customWidth="1"/>
    <col min="256" max="16384" width="16.42578125" style="6"/>
  </cols>
  <sheetData>
    <row r="1" spans="1:6" ht="15.75" x14ac:dyDescent="0.25">
      <c r="F1" s="4" t="s">
        <v>32</v>
      </c>
    </row>
    <row r="2" spans="1:6" ht="15.75" x14ac:dyDescent="0.25">
      <c r="F2" s="4" t="s">
        <v>1</v>
      </c>
    </row>
    <row r="3" spans="1:6" ht="15.75" x14ac:dyDescent="0.25">
      <c r="F3" s="4" t="s">
        <v>83</v>
      </c>
    </row>
    <row r="4" spans="1:6" ht="15.75" x14ac:dyDescent="0.25">
      <c r="F4" s="4"/>
    </row>
    <row r="5" spans="1:6" ht="15.75" x14ac:dyDescent="0.25">
      <c r="F5" s="4"/>
    </row>
    <row r="7" spans="1:6" ht="31.5" customHeight="1" x14ac:dyDescent="0.25">
      <c r="A7" s="62" t="s">
        <v>89</v>
      </c>
      <c r="B7" s="62"/>
      <c r="C7" s="62"/>
      <c r="D7" s="62"/>
      <c r="E7" s="62"/>
      <c r="F7" s="62"/>
    </row>
    <row r="8" spans="1:6" ht="15" customHeight="1" x14ac:dyDescent="0.2">
      <c r="A8" s="61" t="s">
        <v>90</v>
      </c>
      <c r="B8" s="61"/>
      <c r="C8" s="61"/>
      <c r="D8" s="61"/>
      <c r="E8" s="61"/>
      <c r="F8" s="61"/>
    </row>
    <row r="9" spans="1:6" ht="21" customHeight="1" x14ac:dyDescent="0.2">
      <c r="A9" s="63" t="s">
        <v>34</v>
      </c>
      <c r="B9" s="63"/>
      <c r="C9" s="63"/>
      <c r="D9" s="63"/>
      <c r="E9" s="63"/>
      <c r="F9" s="63"/>
    </row>
    <row r="10" spans="1:6" ht="15.75" x14ac:dyDescent="0.2">
      <c r="A10" s="26"/>
      <c r="B10" s="26"/>
      <c r="C10" s="26"/>
      <c r="D10" s="26"/>
      <c r="E10" s="26"/>
      <c r="F10" s="26"/>
    </row>
    <row r="11" spans="1:6" s="7" customFormat="1" ht="167.25" customHeight="1" x14ac:dyDescent="0.2">
      <c r="A11" s="48" t="s">
        <v>7</v>
      </c>
      <c r="B11" s="49" t="s">
        <v>2</v>
      </c>
      <c r="C11" s="9" t="s">
        <v>35</v>
      </c>
      <c r="D11" s="9" t="s">
        <v>47</v>
      </c>
      <c r="E11" s="9" t="s">
        <v>48</v>
      </c>
      <c r="F11" s="8" t="s">
        <v>33</v>
      </c>
    </row>
    <row r="12" spans="1:6" s="7" customFormat="1" x14ac:dyDescent="0.2">
      <c r="A12" s="8">
        <v>1</v>
      </c>
      <c r="B12" s="37" t="s">
        <v>9</v>
      </c>
      <c r="C12" s="9" t="s">
        <v>3</v>
      </c>
      <c r="D12" s="9" t="s">
        <v>4</v>
      </c>
      <c r="E12" s="9" t="s">
        <v>5</v>
      </c>
      <c r="F12" s="8">
        <v>6</v>
      </c>
    </row>
    <row r="13" spans="1:6" s="7" customFormat="1" ht="18.75" customHeight="1" x14ac:dyDescent="0.2">
      <c r="A13" s="18" t="s">
        <v>36</v>
      </c>
      <c r="B13" s="41" t="s">
        <v>11</v>
      </c>
      <c r="C13" s="44" t="s">
        <v>37</v>
      </c>
      <c r="D13" s="42"/>
      <c r="E13" s="42"/>
      <c r="F13" s="58">
        <v>10758885.365</v>
      </c>
    </row>
    <row r="14" spans="1:6" s="7" customFormat="1" ht="14.25" customHeight="1" x14ac:dyDescent="0.2">
      <c r="A14" s="38" t="s">
        <v>42</v>
      </c>
      <c r="B14" s="16"/>
      <c r="C14" s="44" t="s">
        <v>39</v>
      </c>
      <c r="D14" s="42"/>
      <c r="E14" s="42"/>
      <c r="F14" s="58"/>
    </row>
    <row r="15" spans="1:6" s="7" customFormat="1" ht="15.75" x14ac:dyDescent="0.2">
      <c r="A15" s="39" t="s">
        <v>43</v>
      </c>
      <c r="B15" s="16" t="s">
        <v>12</v>
      </c>
      <c r="C15" s="35" t="s">
        <v>38</v>
      </c>
      <c r="D15" s="43"/>
      <c r="E15" s="43"/>
      <c r="F15" s="58">
        <v>1136.4480000000001</v>
      </c>
    </row>
    <row r="16" spans="1:6" s="7" customFormat="1" x14ac:dyDescent="0.2">
      <c r="A16" s="38" t="s">
        <v>44</v>
      </c>
      <c r="B16" s="16"/>
      <c r="C16" s="35" t="s">
        <v>39</v>
      </c>
      <c r="D16" s="43"/>
      <c r="E16" s="43"/>
      <c r="F16" s="53"/>
    </row>
    <row r="17" spans="1:7" ht="12.75" customHeight="1" x14ac:dyDescent="0.2">
      <c r="A17" s="20" t="s">
        <v>45</v>
      </c>
      <c r="B17" s="16" t="s">
        <v>13</v>
      </c>
      <c r="C17" s="35" t="s">
        <v>92</v>
      </c>
      <c r="D17" s="46"/>
      <c r="E17" s="46"/>
      <c r="F17" s="53">
        <v>2645784</v>
      </c>
    </row>
    <row r="18" spans="1:7" x14ac:dyDescent="0.2">
      <c r="A18" s="14" t="s">
        <v>22</v>
      </c>
      <c r="B18" s="16" t="s">
        <v>14</v>
      </c>
      <c r="C18" s="35" t="s">
        <v>39</v>
      </c>
      <c r="D18" s="46"/>
      <c r="E18" s="46"/>
      <c r="F18" s="53">
        <v>1759882</v>
      </c>
    </row>
    <row r="19" spans="1:7" ht="12.75" customHeight="1" x14ac:dyDescent="0.2">
      <c r="A19" s="15" t="s">
        <v>66</v>
      </c>
      <c r="B19" s="16" t="s">
        <v>15</v>
      </c>
      <c r="C19" s="35" t="s">
        <v>39</v>
      </c>
      <c r="D19" s="46"/>
      <c r="E19" s="46"/>
      <c r="F19" s="53">
        <f>115871-53058+12144</f>
        <v>74957</v>
      </c>
    </row>
    <row r="20" spans="1:7" ht="24.75" customHeight="1" x14ac:dyDescent="0.2">
      <c r="A20" s="15" t="s">
        <v>49</v>
      </c>
      <c r="B20" s="16" t="s">
        <v>16</v>
      </c>
      <c r="C20" s="35" t="s">
        <v>39</v>
      </c>
      <c r="D20" s="46"/>
      <c r="E20" s="46"/>
      <c r="F20" s="53">
        <f>231619+70718</f>
        <v>302337</v>
      </c>
    </row>
    <row r="21" spans="1:7" ht="12.75" customHeight="1" x14ac:dyDescent="0.2">
      <c r="A21" s="15" t="s">
        <v>50</v>
      </c>
      <c r="B21" s="16" t="s">
        <v>17</v>
      </c>
      <c r="C21" s="35" t="s">
        <v>39</v>
      </c>
      <c r="D21" s="46"/>
      <c r="E21" s="46"/>
      <c r="F21" s="53">
        <v>711359</v>
      </c>
    </row>
    <row r="22" spans="1:7" ht="12.75" customHeight="1" x14ac:dyDescent="0.2">
      <c r="A22" s="15" t="s">
        <v>51</v>
      </c>
      <c r="B22" s="16" t="s">
        <v>18</v>
      </c>
      <c r="C22" s="35" t="s">
        <v>39</v>
      </c>
      <c r="D22" s="46"/>
      <c r="E22" s="46"/>
      <c r="F22" s="53">
        <v>4860</v>
      </c>
    </row>
    <row r="23" spans="1:7" ht="12.75" customHeight="1" x14ac:dyDescent="0.2">
      <c r="A23" s="15" t="s">
        <v>52</v>
      </c>
      <c r="B23" s="16" t="s">
        <v>19</v>
      </c>
      <c r="C23" s="35" t="s">
        <v>39</v>
      </c>
      <c r="D23" s="46"/>
      <c r="E23" s="46"/>
      <c r="F23" s="53">
        <v>0</v>
      </c>
    </row>
    <row r="24" spans="1:7" ht="12.75" customHeight="1" x14ac:dyDescent="0.2">
      <c r="A24" s="15" t="s">
        <v>53</v>
      </c>
      <c r="B24" s="16" t="s">
        <v>10</v>
      </c>
      <c r="C24" s="35" t="s">
        <v>39</v>
      </c>
      <c r="D24" s="46"/>
      <c r="E24" s="46"/>
      <c r="F24" s="53">
        <v>742</v>
      </c>
    </row>
    <row r="25" spans="1:7" ht="12.75" customHeight="1" x14ac:dyDescent="0.2">
      <c r="A25" s="15" t="s">
        <v>54</v>
      </c>
      <c r="B25" s="16" t="s">
        <v>20</v>
      </c>
      <c r="C25" s="35" t="s">
        <v>39</v>
      </c>
      <c r="D25" s="46"/>
      <c r="E25" s="46"/>
      <c r="F25" s="53">
        <v>796</v>
      </c>
    </row>
    <row r="26" spans="1:7" ht="12.75" customHeight="1" x14ac:dyDescent="0.2">
      <c r="A26" s="15" t="s">
        <v>55</v>
      </c>
      <c r="B26" s="16" t="s">
        <v>23</v>
      </c>
      <c r="C26" s="35" t="s">
        <v>39</v>
      </c>
      <c r="D26" s="46"/>
      <c r="E26" s="46"/>
      <c r="F26" s="53">
        <f>568761+53058</f>
        <v>621819</v>
      </c>
    </row>
    <row r="27" spans="1:7" ht="12.75" customHeight="1" x14ac:dyDescent="0.2">
      <c r="A27" s="15" t="s">
        <v>21</v>
      </c>
      <c r="B27" s="16" t="s">
        <v>24</v>
      </c>
      <c r="C27" s="35" t="s">
        <v>39</v>
      </c>
      <c r="D27" s="46"/>
      <c r="E27" s="46"/>
      <c r="F27" s="53">
        <v>13460</v>
      </c>
    </row>
    <row r="28" spans="1:7" ht="12.75" customHeight="1" x14ac:dyDescent="0.2">
      <c r="A28" s="15" t="s">
        <v>56</v>
      </c>
      <c r="B28" s="16" t="s">
        <v>25</v>
      </c>
      <c r="C28" s="35" t="s">
        <v>39</v>
      </c>
      <c r="D28" s="46"/>
      <c r="E28" s="46"/>
      <c r="F28" s="53">
        <v>10636</v>
      </c>
    </row>
    <row r="29" spans="1:7" ht="12.75" customHeight="1" x14ac:dyDescent="0.2">
      <c r="A29" s="15" t="s">
        <v>57</v>
      </c>
      <c r="B29" s="16" t="s">
        <v>26</v>
      </c>
      <c r="C29" s="35" t="s">
        <v>39</v>
      </c>
      <c r="D29" s="46"/>
      <c r="E29" s="46"/>
      <c r="F29" s="53">
        <v>18916</v>
      </c>
      <c r="G29" s="59"/>
    </row>
    <row r="30" spans="1:7" ht="12.75" customHeight="1" x14ac:dyDescent="0.2">
      <c r="A30" s="15" t="s">
        <v>58</v>
      </c>
      <c r="B30" s="16" t="s">
        <v>27</v>
      </c>
      <c r="C30" s="35" t="s">
        <v>39</v>
      </c>
      <c r="D30" s="46"/>
      <c r="E30" s="46"/>
      <c r="F30" s="53">
        <v>230282</v>
      </c>
    </row>
    <row r="31" spans="1:7" ht="12.75" customHeight="1" x14ac:dyDescent="0.2">
      <c r="A31" s="15" t="s">
        <v>59</v>
      </c>
      <c r="B31" s="16" t="s">
        <v>60</v>
      </c>
      <c r="C31" s="35" t="s">
        <v>39</v>
      </c>
      <c r="D31" s="46"/>
      <c r="E31" s="46"/>
      <c r="F31" s="53"/>
    </row>
    <row r="32" spans="1:7" s="10" customFormat="1" x14ac:dyDescent="0.2">
      <c r="A32" s="3" t="s">
        <v>67</v>
      </c>
      <c r="B32" s="17" t="s">
        <v>61</v>
      </c>
      <c r="C32" s="36" t="s">
        <v>40</v>
      </c>
      <c r="D32" s="50"/>
      <c r="E32" s="45"/>
      <c r="F32" s="54">
        <v>518</v>
      </c>
    </row>
    <row r="33" spans="1:6" ht="9" customHeight="1" x14ac:dyDescent="0.2">
      <c r="A33" s="27"/>
      <c r="B33" s="11"/>
      <c r="C33" s="11"/>
      <c r="D33" s="30"/>
      <c r="E33" s="11"/>
      <c r="F33" s="55"/>
    </row>
    <row r="34" spans="1:6" x14ac:dyDescent="0.2">
      <c r="A34" s="15" t="s">
        <v>69</v>
      </c>
      <c r="B34" s="16" t="s">
        <v>62</v>
      </c>
      <c r="C34" s="35" t="s">
        <v>91</v>
      </c>
      <c r="D34" s="51"/>
      <c r="E34" s="46"/>
      <c r="F34" s="56">
        <v>884.22</v>
      </c>
    </row>
    <row r="35" spans="1:6" x14ac:dyDescent="0.2">
      <c r="A35" s="15" t="s">
        <v>70</v>
      </c>
      <c r="B35" s="16" t="s">
        <v>63</v>
      </c>
      <c r="C35" s="35" t="s">
        <v>40</v>
      </c>
      <c r="D35" s="46"/>
      <c r="E35" s="46"/>
      <c r="F35" s="56">
        <v>0</v>
      </c>
    </row>
    <row r="36" spans="1:6" x14ac:dyDescent="0.2">
      <c r="A36" s="15" t="s">
        <v>71</v>
      </c>
      <c r="B36" s="16" t="s">
        <v>64</v>
      </c>
      <c r="C36" s="35" t="s">
        <v>41</v>
      </c>
      <c r="D36" s="46"/>
      <c r="E36" s="46"/>
      <c r="F36" s="56"/>
    </row>
    <row r="37" spans="1:6" x14ac:dyDescent="0.2">
      <c r="A37" s="33" t="s">
        <v>72</v>
      </c>
      <c r="B37" s="28" t="s">
        <v>65</v>
      </c>
      <c r="C37" s="36" t="s">
        <v>40</v>
      </c>
      <c r="D37" s="47"/>
      <c r="E37" s="47"/>
      <c r="F37" s="57">
        <v>45</v>
      </c>
    </row>
    <row r="38" spans="1:6" x14ac:dyDescent="0.2">
      <c r="A38" s="6"/>
    </row>
    <row r="39" spans="1:6" x14ac:dyDescent="0.2">
      <c r="A39" s="1" t="s">
        <v>8</v>
      </c>
    </row>
    <row r="40" spans="1:6" ht="78.75" customHeight="1" x14ac:dyDescent="0.2">
      <c r="A40" s="60" t="s">
        <v>74</v>
      </c>
      <c r="B40" s="60"/>
      <c r="C40" s="60"/>
      <c r="D40" s="60"/>
      <c r="E40" s="60"/>
      <c r="F40" s="60"/>
    </row>
    <row r="41" spans="1:6" ht="28.5" customHeight="1" x14ac:dyDescent="0.2">
      <c r="A41" s="60" t="s">
        <v>75</v>
      </c>
      <c r="B41" s="60"/>
      <c r="C41" s="60"/>
      <c r="D41" s="60"/>
      <c r="E41" s="60"/>
      <c r="F41" s="60"/>
    </row>
    <row r="42" spans="1:6" ht="26.25" customHeight="1" x14ac:dyDescent="0.2">
      <c r="A42" s="60" t="s">
        <v>76</v>
      </c>
      <c r="B42" s="60"/>
      <c r="C42" s="60"/>
      <c r="D42" s="60"/>
      <c r="E42" s="60"/>
      <c r="F42" s="60"/>
    </row>
    <row r="43" spans="1:6" ht="26.25" customHeight="1" x14ac:dyDescent="0.2">
      <c r="A43" s="60" t="s">
        <v>77</v>
      </c>
      <c r="B43" s="60"/>
      <c r="C43" s="60"/>
      <c r="D43" s="60"/>
      <c r="E43" s="60"/>
      <c r="F43" s="60"/>
    </row>
    <row r="44" spans="1:6" ht="25.5" customHeight="1" x14ac:dyDescent="0.2">
      <c r="A44" s="60" t="s">
        <v>78</v>
      </c>
      <c r="B44" s="60"/>
      <c r="C44" s="60"/>
      <c r="D44" s="60"/>
      <c r="E44" s="60"/>
      <c r="F44" s="60"/>
    </row>
    <row r="45" spans="1:6" ht="15" customHeight="1" x14ac:dyDescent="0.2">
      <c r="A45" s="70" t="s">
        <v>68</v>
      </c>
      <c r="B45" s="70"/>
      <c r="C45" s="70"/>
      <c r="D45" s="70"/>
      <c r="E45" s="70"/>
      <c r="F45" s="70"/>
    </row>
    <row r="46" spans="1:6" x14ac:dyDescent="0.2">
      <c r="A46" s="40"/>
      <c r="B46" s="40"/>
      <c r="C46" s="40"/>
      <c r="D46" s="40"/>
      <c r="E46" s="40"/>
      <c r="F46" s="40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scaleWithDoc="0" alignWithMargins="0"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П1 тарифы</vt:lpstr>
      <vt:lpstr>П2 фхд</vt:lpstr>
      <vt:lpstr>'П2 фхд'!Область_печати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User</cp:lastModifiedBy>
  <cp:lastPrinted>2018-05-17T10:52:11Z</cp:lastPrinted>
  <dcterms:created xsi:type="dcterms:W3CDTF">2010-12-15T07:20:08Z</dcterms:created>
  <dcterms:modified xsi:type="dcterms:W3CDTF">2018-06-22T08:55:17Z</dcterms:modified>
</cp:coreProperties>
</file>